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07(2025)-企画研修担当\R0703-01_技術研修等\20251008-道路計画調査／LIVE併用型\20251008-01-実施起案\"/>
    </mc:Choice>
  </mc:AlternateContent>
  <xr:revisionPtr revIDLastSave="0" documentId="13_ncr:1_{98DC4F9D-6B92-41EF-9E34-4949D12DBD8D}" xr6:coauthVersionLast="47" xr6:coauthVersionMax="47" xr10:uidLastSave="{00000000-0000-0000-0000-000000000000}"/>
  <bookViews>
    <workbookView xWindow="1188" yWindow="432" windowWidth="21432" windowHeight="11100" xr2:uid="{A931B9A7-79BD-4C9B-8C37-6E049BBEDE0E}"/>
  </bookViews>
  <sheets>
    <sheet name="市町村（R7）" sheetId="3" r:id="rId1"/>
    <sheet name="削除不可シート" sheetId="8" r:id="rId2"/>
  </sheets>
  <definedNames>
    <definedName name="_xlnm.Print_Area" localSheetId="0">'市町村（R7）'!$B$1:$N$27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19" i="3"/>
  <c r="E18" i="3"/>
  <c r="E17" i="3"/>
  <c r="E16" i="3"/>
  <c r="E15" i="3"/>
  <c r="E12" i="3"/>
  <c r="E13" i="3"/>
  <c r="E14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<sst xmlns="http://schemas.openxmlformats.org/spreadsheetml/2006/main" count="129" uniqueCount="113">
  <si>
    <t>回答様式</t>
    <rPh sb="0" eb="2">
      <t>カイトウ</t>
    </rPh>
    <rPh sb="2" eb="4">
      <t>ヨウシキ</t>
    </rPh>
    <phoneticPr fontId="7"/>
  </si>
  <si>
    <t>NO.</t>
    <phoneticPr fontId="8"/>
  </si>
  <si>
    <t>市町村名</t>
    <rPh sb="0" eb="3">
      <t>シチョウソン</t>
    </rPh>
    <rPh sb="3" eb="4">
      <t>メイ</t>
    </rPh>
    <phoneticPr fontId="8"/>
  </si>
  <si>
    <t>氏　　名</t>
    <rPh sb="0" eb="1">
      <t>シ</t>
    </rPh>
    <rPh sb="3" eb="4">
      <t>ナ</t>
    </rPh>
    <phoneticPr fontId="7"/>
  </si>
  <si>
    <t>備考</t>
    <rPh sb="0" eb="2">
      <t>ビコウ</t>
    </rPh>
    <phoneticPr fontId="7"/>
  </si>
  <si>
    <t>記
載
例</t>
    <rPh sb="0" eb="1">
      <t>キ</t>
    </rPh>
    <rPh sb="2" eb="3">
      <t>サイ</t>
    </rPh>
    <rPh sb="4" eb="5">
      <t>レイ</t>
    </rPh>
    <phoneticPr fontId="7"/>
  </si>
  <si>
    <t>所属部名</t>
    <rPh sb="0" eb="2">
      <t>ショゾク</t>
    </rPh>
    <rPh sb="2" eb="3">
      <t>ブ</t>
    </rPh>
    <rPh sb="3" eb="4">
      <t>メイ</t>
    </rPh>
    <phoneticPr fontId="8"/>
  </si>
  <si>
    <t>所属課名</t>
    <rPh sb="0" eb="2">
      <t>ショゾク</t>
    </rPh>
    <rPh sb="2" eb="3">
      <t>カ</t>
    </rPh>
    <rPh sb="3" eb="4">
      <t>メイ</t>
    </rPh>
    <phoneticPr fontId="8"/>
  </si>
  <si>
    <t>様式１</t>
    <rPh sb="0" eb="2">
      <t>ヨウシキ</t>
    </rPh>
    <phoneticPr fontId="8"/>
  </si>
  <si>
    <t>係長</t>
    <rPh sb="0" eb="2">
      <t>カカリチョウ</t>
    </rPh>
    <phoneticPr fontId="5"/>
  </si>
  <si>
    <t>〇×　〇男</t>
    <rPh sb="4" eb="5">
      <t>オトコ</t>
    </rPh>
    <phoneticPr fontId="5"/>
  </si>
  <si>
    <t>〇×　〇子</t>
    <rPh sb="4" eb="5">
      <t>コ</t>
    </rPh>
    <phoneticPr fontId="5"/>
  </si>
  <si>
    <t>技術主査</t>
    <rPh sb="0" eb="2">
      <t>ギジュツ</t>
    </rPh>
    <rPh sb="2" eb="4">
      <t>シュサ</t>
    </rPh>
    <phoneticPr fontId="5"/>
  </si>
  <si>
    <t>技師</t>
    <rPh sb="0" eb="2">
      <t>ギシ</t>
    </rPh>
    <phoneticPr fontId="5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</si>
  <si>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3"/>
  </si>
  <si>
    <t>職　名</t>
    <rPh sb="0" eb="1">
      <t>ショク</t>
    </rPh>
    <rPh sb="2" eb="3">
      <t>メイ</t>
    </rPh>
    <phoneticPr fontId="7"/>
  </si>
  <si>
    <t>市町村名</t>
    <rPh sb="0" eb="3">
      <t>シチョウソン</t>
    </rPh>
    <rPh sb="3" eb="4">
      <t>メイ</t>
    </rPh>
    <phoneticPr fontId="7"/>
  </si>
  <si>
    <t>●申込担当者</t>
    <rPh sb="1" eb="3">
      <t>モウシコミ</t>
    </rPh>
    <rPh sb="3" eb="6">
      <t>タントウシャ</t>
    </rPh>
    <phoneticPr fontId="7"/>
  </si>
  <si>
    <t>宮城県</t>
    <rPh sb="0" eb="3">
      <t>ミヤギケン</t>
    </rPh>
    <phoneticPr fontId="7"/>
  </si>
  <si>
    <t>001</t>
    <phoneticPr fontId="7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</si>
  <si>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</si>
  <si>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</si>
  <si>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</si>
  <si>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</si>
  <si>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</si>
  <si>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</si>
  <si>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</si>
  <si>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</si>
  <si>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</si>
  <si>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</si>
  <si>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</si>
  <si>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</si>
  <si>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</si>
  <si>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</si>
  <si>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</si>
  <si>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</si>
  <si>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</si>
  <si>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</si>
  <si>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</si>
  <si>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</si>
  <si>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</si>
  <si>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</si>
  <si>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</si>
  <si>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</si>
  <si>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</si>
  <si>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</si>
  <si>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</si>
  <si>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7"/>
  </si>
  <si>
    <t>多賀城市</t>
  </si>
  <si>
    <t>気仙沼Web会議室</t>
    <rPh sb="0" eb="3">
      <t>ケセンヌマ</t>
    </rPh>
    <phoneticPr fontId="7"/>
  </si>
  <si>
    <t>角田市</t>
  </si>
  <si>
    <t>登米Web会議室</t>
    <rPh sb="0" eb="2">
      <t>トメ</t>
    </rPh>
    <phoneticPr fontId="7"/>
  </si>
  <si>
    <t>名取市</t>
  </si>
  <si>
    <t>石巻Web会議室</t>
    <rPh sb="0" eb="2">
      <t>イシノマキ</t>
    </rPh>
    <phoneticPr fontId="7"/>
  </si>
  <si>
    <t>白石市</t>
  </si>
  <si>
    <t>栗原Web会議室</t>
    <rPh sb="0" eb="2">
      <t>クリハラ</t>
    </rPh>
    <phoneticPr fontId="7"/>
  </si>
  <si>
    <t>気仙沼市</t>
  </si>
  <si>
    <t>大崎Web会議室</t>
    <rPh sb="0" eb="2">
      <t>オオサキ</t>
    </rPh>
    <phoneticPr fontId="7"/>
  </si>
  <si>
    <t>塩竈市</t>
  </si>
  <si>
    <t>仙台Web会議室</t>
    <rPh sb="0" eb="2">
      <t>センダイ</t>
    </rPh>
    <phoneticPr fontId="7"/>
  </si>
  <si>
    <t>石巻市</t>
  </si>
  <si>
    <t>大河原Web会議室</t>
    <rPh sb="0" eb="3">
      <t>オオガワラ</t>
    </rPh>
    <rPh sb="6" eb="9">
      <t>カイギシツ</t>
    </rPh>
    <phoneticPr fontId="7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</si>
  <si>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</si>
  <si>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7"/>
  </si>
  <si>
    <t>市町村名</t>
    <rPh sb="0" eb="3">
      <t>シチョウソン</t>
    </rPh>
    <rPh sb="3" eb="4">
      <t>メイ</t>
    </rPh>
    <phoneticPr fontId="3"/>
  </si>
  <si>
    <t>市町村
コード等</t>
    <rPh sb="0" eb="3">
      <t>シチョウソン</t>
    </rPh>
    <rPh sb="7" eb="8">
      <t>トウ</t>
    </rPh>
    <phoneticPr fontId="7"/>
  </si>
  <si>
    <t>市町村
ｺｰﾄﾞ等</t>
    <rPh sb="0" eb="1">
      <t>シ</t>
    </rPh>
    <rPh sb="1" eb="3">
      <t>チョウソン</t>
    </rPh>
    <rPh sb="8" eb="9">
      <t>トウ</t>
    </rPh>
    <phoneticPr fontId="3"/>
  </si>
  <si>
    <t>職　名</t>
    <rPh sb="0" eb="1">
      <t>ショク</t>
    </rPh>
    <rPh sb="2" eb="3">
      <t>メイ</t>
    </rPh>
    <phoneticPr fontId="15"/>
  </si>
  <si>
    <t>氏　名</t>
    <rPh sb="0" eb="1">
      <t>シ</t>
    </rPh>
    <rPh sb="2" eb="3">
      <t>メイ</t>
    </rPh>
    <phoneticPr fontId="7"/>
  </si>
  <si>
    <t>会場
or
LIVE</t>
    <rPh sb="0" eb="2">
      <t>カイジョウ</t>
    </rPh>
    <phoneticPr fontId="8"/>
  </si>
  <si>
    <t>優先
順位</t>
    <rPh sb="0" eb="2">
      <t>ユウセン</t>
    </rPh>
    <rPh sb="3" eb="5">
      <t>ジュンイ</t>
    </rPh>
    <phoneticPr fontId="8"/>
  </si>
  <si>
    <t>招待URL等送付先</t>
    <rPh sb="0" eb="2">
      <t>ショウタイ</t>
    </rPh>
    <rPh sb="5" eb="6">
      <t>ナド</t>
    </rPh>
    <rPh sb="6" eb="9">
      <t>ソウフサキ</t>
    </rPh>
    <phoneticPr fontId="7"/>
  </si>
  <si>
    <t>閲覧者</t>
    <rPh sb="0" eb="3">
      <t>エツランシャ</t>
    </rPh>
    <phoneticPr fontId="7"/>
  </si>
  <si>
    <t>○</t>
  </si>
  <si>
    <t>↓↓</t>
    <phoneticPr fontId="23"/>
  </si>
  <si>
    <t>×</t>
  </si>
  <si>
    <t>-</t>
  </si>
  <si>
    <t>端末の受講</t>
    <rPh sb="0" eb="2">
      <t>タンマツ</t>
    </rPh>
    <rPh sb="3" eb="5">
      <t>ジュコウ</t>
    </rPh>
    <phoneticPr fontId="3"/>
  </si>
  <si>
    <t>受講
希望</t>
    <rPh sb="0" eb="2">
      <t>ジュコウ</t>
    </rPh>
    <rPh sb="3" eb="5">
      <t>キボウ</t>
    </rPh>
    <phoneticPr fontId="8"/>
  </si>
  <si>
    <t>－</t>
    <phoneticPr fontId="7"/>
  </si>
  <si>
    <t>端末</t>
    <rPh sb="0" eb="2">
      <t>タンマツ</t>
    </rPh>
    <phoneticPr fontId="3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</si>
  <si>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7"/>
  </si>
  <si>
    <t>lgメールとの使い分け有無</t>
    <rPh sb="7" eb="8">
      <t>ツカ</t>
    </rPh>
    <rPh sb="9" eb="10">
      <t>ワ</t>
    </rPh>
    <rPh sb="11" eb="13">
      <t>ウム</t>
    </rPh>
    <phoneticPr fontId="7"/>
  </si>
  <si>
    <t>使い分けの有無</t>
    <rPh sb="0" eb="1">
      <t>ツカ</t>
    </rPh>
    <rPh sb="2" eb="3">
      <t>ワ</t>
    </rPh>
    <rPh sb="5" eb="7">
      <t>ウム</t>
    </rPh>
    <phoneticPr fontId="3"/>
  </si>
  <si>
    <t>有</t>
    <rPh sb="0" eb="1">
      <t>アリ</t>
    </rPh>
    <phoneticPr fontId="3"/>
  </si>
  <si>
    <t>無</t>
    <rPh sb="0" eb="1">
      <t>ナシ</t>
    </rPh>
    <phoneticPr fontId="7"/>
  </si>
  <si>
    <t>県：lg.jp</t>
    <rPh sb="0" eb="1">
      <t>ケン</t>
    </rPh>
    <phoneticPr fontId="7"/>
  </si>
  <si>
    <t>○（集合型）</t>
  </si>
  <si>
    <t>■（LIVE型）</t>
  </si>
  <si>
    <t>宮城県建設センター</t>
    <rPh sb="0" eb="3">
      <t>ミヤギケン</t>
    </rPh>
    <rPh sb="3" eb="5">
      <t>ケンセツ</t>
    </rPh>
    <phoneticPr fontId="7"/>
  </si>
  <si>
    <t>上下水道課</t>
    <rPh sb="0" eb="4">
      <t>ジョウゲスイドウ</t>
    </rPh>
    <rPh sb="4" eb="5">
      <t>カ</t>
    </rPh>
    <phoneticPr fontId="5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</si>
  <si>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7"/>
  </si>
  <si>
    <t>２　研修受講生は組織順、役職順に入力してください。</t>
  </si>
  <si>
    <t>５　「lgメールとの使い分け有無」には、メールアドレスの使い分けの有無について、「会場」受講を希望する方は「－」、使い分け「有」または「無」をドロップダウンリストから、選択してください。</t>
    <rPh sb="10" eb="11">
      <t>ツカ</t>
    </rPh>
    <rPh sb="12" eb="13">
      <t>ワ</t>
    </rPh>
    <rPh sb="14" eb="16">
      <t>ウム</t>
    </rPh>
    <rPh sb="28" eb="29">
      <t>ツカ</t>
    </rPh>
    <rPh sb="30" eb="31">
      <t>ワ</t>
    </rPh>
    <rPh sb="33" eb="35">
      <t>ウム</t>
    </rPh>
    <rPh sb="57" eb="58">
      <t>ツカ</t>
    </rPh>
    <rPh sb="59" eb="60">
      <t>ワ</t>
    </rPh>
    <rPh sb="62" eb="63">
      <t>ア</t>
    </rPh>
    <rPh sb="68" eb="69">
      <t>ナシ</t>
    </rPh>
    <rPh sb="84" eb="86">
      <t>センタク</t>
    </rPh>
    <phoneticPr fontId="7"/>
  </si>
  <si>
    <t>石巻地方広域水道企業団</t>
    <rPh sb="2" eb="4">
      <t>チホウ</t>
    </rPh>
    <rPh sb="4" eb="6">
      <t>コウイキ</t>
    </rPh>
    <rPh sb="6" eb="8">
      <t>スイドウ</t>
    </rPh>
    <rPh sb="8" eb="11">
      <t>キギョウダン</t>
    </rPh>
    <phoneticPr fontId="7"/>
  </si>
  <si>
    <t>建設部</t>
    <rPh sb="0" eb="2">
      <t>ケンセツ</t>
    </rPh>
    <rPh sb="2" eb="3">
      <t>ブ</t>
    </rPh>
    <phoneticPr fontId="7"/>
  </si>
  <si>
    <t>※研修によって、県や市町村の外郭団体は入ります</t>
    <rPh sb="1" eb="3">
      <t>ケンシュウ</t>
    </rPh>
    <rPh sb="8" eb="9">
      <t>ケン</t>
    </rPh>
    <rPh sb="10" eb="13">
      <t>シチョウソン</t>
    </rPh>
    <rPh sb="14" eb="16">
      <t>ガイカク</t>
    </rPh>
    <rPh sb="16" eb="18">
      <t>ダンタイ</t>
    </rPh>
    <rPh sb="19" eb="20">
      <t>ハイ</t>
    </rPh>
    <phoneticPr fontId="3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</si>
  <si>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8"/>
  </si>
  <si>
    <t>都市計画課</t>
    <rPh sb="0" eb="5">
      <t>トシケイカクカ</t>
    </rPh>
    <phoneticPr fontId="5"/>
  </si>
  <si>
    <t>■（LIVE型）</t>
    <phoneticPr fontId="2"/>
  </si>
  <si>
    <t>－(受講しない)</t>
    <phoneticPr fontId="2"/>
  </si>
  <si>
    <t>×（欠席）</t>
    <rPh sb="2" eb="4">
      <t>ケッセキ</t>
    </rPh>
    <phoneticPr fontId="6"/>
  </si>
  <si>
    <t>電話番号</t>
    <rPh sb="0" eb="2">
      <t>デンワ</t>
    </rPh>
    <rPh sb="2" eb="4">
      <t>バンゴウ</t>
    </rPh>
    <phoneticPr fontId="7"/>
  </si>
  <si>
    <t>○（集合型）
■（LIVE型）</t>
    <rPh sb="2" eb="4">
      <t>シュウゴウ</t>
    </rPh>
    <rPh sb="4" eb="5">
      <t>ガタ</t>
    </rPh>
    <rPh sb="13" eb="14">
      <t>ガタ</t>
    </rPh>
    <phoneticPr fontId="6"/>
  </si>
  <si>
    <t>建設水道課</t>
    <rPh sb="0" eb="5">
      <t>ケンセツスイドウカ</t>
    </rPh>
    <phoneticPr fontId="5"/>
  </si>
  <si>
    <t>産業建設部</t>
    <rPh sb="0" eb="2">
      <t>サンギョウ</t>
    </rPh>
    <rPh sb="2" eb="4">
      <t>ケンセツ</t>
    </rPh>
    <rPh sb="4" eb="5">
      <t>ブ</t>
    </rPh>
    <phoneticPr fontId="7"/>
  </si>
  <si>
    <t>建設課</t>
    <rPh sb="0" eb="3">
      <t>ケンセツカ</t>
    </rPh>
    <phoneticPr fontId="5"/>
  </si>
  <si>
    <t>○○@town.murata.miyagi.jp</t>
    <phoneticPr fontId="7"/>
  </si>
  <si>
    <t>●▲@town.wakuya.miyagi.jp</t>
    <phoneticPr fontId="7"/>
  </si>
  <si>
    <t>※申込締切日：令和７年９月２６日（金）１３時必着</t>
    <rPh sb="17" eb="18">
      <t>キン</t>
    </rPh>
    <phoneticPr fontId="7"/>
  </si>
  <si>
    <t>令和７年度 宮城県建設センター研修「道路計画調査研修＜LIVE併用型＞」申込書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0">
      <t>ドウロ</t>
    </rPh>
    <rPh sb="20" eb="24">
      <t>ケイカクチョウサ</t>
    </rPh>
    <rPh sb="24" eb="26">
      <t>ケンシュウ</t>
    </rPh>
    <rPh sb="31" eb="33">
      <t>ヘイヨウ</t>
    </rPh>
    <rPh sb="33" eb="34">
      <t>ガタ</t>
    </rPh>
    <rPh sb="36" eb="38">
      <t>モウシコミ</t>
    </rPh>
    <rPh sb="38" eb="39">
      <t>ショ</t>
    </rPh>
    <phoneticPr fontId="7"/>
  </si>
  <si>
    <r>
      <t>３　受講形式を選ぶことが可能ですので、「集合型</t>
    </r>
    <r>
      <rPr>
        <b/>
        <sz val="12"/>
        <rFont val="ＭＳ Ｐゴシック"/>
        <family val="3"/>
        <charset val="128"/>
      </rPr>
      <t>（グループ演習希望の場合）</t>
    </r>
    <r>
      <rPr>
        <sz val="12"/>
        <rFont val="ＭＳ Ｐゴシック"/>
        <family val="3"/>
        <charset val="128"/>
      </rPr>
      <t>」か「LIVE併用型」か、ドロップダウンリストから選んでください。</t>
    </r>
    <rPh sb="2" eb="4">
      <t>ジュコウ</t>
    </rPh>
    <rPh sb="4" eb="6">
      <t>ケイシキ</t>
    </rPh>
    <rPh sb="7" eb="8">
      <t>エラ</t>
    </rPh>
    <rPh sb="12" eb="14">
      <t>カノウ</t>
    </rPh>
    <rPh sb="20" eb="23">
      <t>シュウゴウガタ</t>
    </rPh>
    <rPh sb="28" eb="30">
      <t>エンシュウ</t>
    </rPh>
    <rPh sb="30" eb="32">
      <t>キボウ</t>
    </rPh>
    <rPh sb="33" eb="35">
      <t>バアイ</t>
    </rPh>
    <rPh sb="43" eb="46">
      <t>ヘイヨウガタ</t>
    </rPh>
    <rPh sb="61" eb="62">
      <t>エラ</t>
    </rPh>
    <phoneticPr fontId="7"/>
  </si>
  <si>
    <t>４　複数名が「集合型」を希望する場合、人数を調整いたしますので、優先順位を記載してください。</t>
    <rPh sb="2" eb="5">
      <t>フクスウメイ</t>
    </rPh>
    <rPh sb="7" eb="9">
      <t>シュウゴウ</t>
    </rPh>
    <rPh sb="9" eb="10">
      <t>ガタ</t>
    </rPh>
    <rPh sb="12" eb="14">
      <t>キボウ</t>
    </rPh>
    <rPh sb="16" eb="18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</si>
</sst>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z val="20"/>
      <color theme="1" tint="0.14999847407452621"/>
      <name val="BIZ UD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3" fillId="0" borderId="0">
      <alignment vertical="center"/>
    </xf>
    <xf numFmtId="0" fontId="6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" fillId="0" borderId="0">
      <alignment vertical="center"/>
    </xf>
  </cellStyleXfs>
  <cellXfs count="84">
    <xf numFmtId="0" fontId="0" fillId="0" borderId="0" xfId="0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4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quotePrefix="1" applyFont="1" applyAlignment="1">
      <alignment horizontal="center" vertical="center"/>
    </xf>
    <xf numFmtId="56" fontId="26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quotePrefix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9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3" fillId="0" borderId="1" xfId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33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8" xfId="1" applyFont="1" applyBorder="1">
      <alignment vertical="center"/>
    </xf>
    <xf numFmtId="0" fontId="14" fillId="0" borderId="5" xfId="1" applyFont="1" applyBorder="1">
      <alignment vertical="center"/>
    </xf>
    <xf numFmtId="0" fontId="34" fillId="0" borderId="0" xfId="1" applyFont="1" applyAlignment="1">
      <alignment vertical="center" shrinkToFi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176" fontId="37" fillId="2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 wrapText="1" shrinkToFit="1"/>
    </xf>
    <xf numFmtId="0" fontId="13" fillId="0" borderId="0" xfId="0" quotePrefix="1" applyFont="1" applyAlignment="1">
      <alignment horizontal="center" vertical="center"/>
    </xf>
    <xf numFmtId="0" fontId="3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4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0" fontId="34" fillId="0" borderId="0" xfId="1" applyFont="1" applyAlignment="1">
      <alignment horizontal="center" vertical="center" shrinkToFit="1"/>
    </xf>
    <xf numFmtId="0" fontId="14" fillId="0" borderId="8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</cellXfs>
  <cellStyles count="7"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2 4" xfId="6" xr:uid="{A8201AA8-4DB5-4E21-A9A7-BAECD3DEEC9B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P29"/>
  <sheetViews>
    <sheetView tabSelected="1" view="pageBreakPreview" zoomScale="98" zoomScaleNormal="100" zoomScaleSheetLayoutView="100" workbookViewId="0">
      <selection activeCell="C10" sqref="C10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9" width="20.6640625" style="3" customWidth="1"/>
    <col min="10" max="10" width="15.21875" style="3" bestFit="1" customWidth="1"/>
    <col min="11" max="11" width="6" style="3" bestFit="1" customWidth="1"/>
    <col min="12" max="12" width="31.109375" style="3" bestFit="1" customWidth="1"/>
    <col min="13" max="13" width="7.88671875" style="3" bestFit="1" customWidth="1"/>
    <col min="14" max="14" width="18.21875" style="3" customWidth="1"/>
    <col min="15" max="16" width="4.33203125" style="3" customWidth="1"/>
    <col min="17" max="16384" width="9" style="3"/>
  </cols>
  <sheetData>
    <row r="1" spans="1:16" ht="33.75" customHeight="1">
      <c r="B1" s="74" t="s">
        <v>8</v>
      </c>
      <c r="C1" s="74"/>
      <c r="D1" s="45"/>
      <c r="E1" s="48"/>
      <c r="F1" s="32"/>
      <c r="G1" s="32"/>
      <c r="H1" s="32"/>
      <c r="I1" s="32"/>
      <c r="J1" s="32"/>
      <c r="K1" s="32"/>
      <c r="L1" s="32"/>
      <c r="M1" s="32"/>
      <c r="N1" s="45" t="s">
        <v>0</v>
      </c>
      <c r="O1" s="45"/>
      <c r="P1" s="1"/>
    </row>
    <row r="2" spans="1:16" ht="15.9" customHeight="1">
      <c r="A2" s="2"/>
      <c r="B2" s="35"/>
      <c r="C2" s="75" t="s">
        <v>110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2"/>
      <c r="P2" s="2"/>
    </row>
    <row r="3" spans="1:16" ht="15.9" customHeight="1">
      <c r="A3" s="2"/>
      <c r="B3" s="3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2"/>
      <c r="P3" s="2"/>
    </row>
    <row r="4" spans="1:16" ht="20.100000000000001" customHeight="1">
      <c r="A4" s="2"/>
      <c r="B4" s="35"/>
      <c r="C4" s="36" t="s">
        <v>17</v>
      </c>
      <c r="D4" s="36"/>
      <c r="E4" s="34"/>
      <c r="F4" s="34"/>
      <c r="G4" s="34"/>
      <c r="H4" s="34"/>
      <c r="I4" s="34"/>
      <c r="J4" s="34"/>
      <c r="K4" s="34"/>
      <c r="L4" s="34"/>
      <c r="M4" s="34"/>
      <c r="N4" s="17"/>
      <c r="O4" s="49"/>
    </row>
    <row r="5" spans="1:16" ht="26.4">
      <c r="A5" s="2"/>
      <c r="B5" s="35"/>
      <c r="C5" s="40"/>
      <c r="D5" s="54" t="s">
        <v>65</v>
      </c>
      <c r="E5" s="23" t="s">
        <v>16</v>
      </c>
      <c r="F5" s="14" t="s">
        <v>6</v>
      </c>
      <c r="G5" s="14" t="s">
        <v>7</v>
      </c>
      <c r="H5" s="23" t="s">
        <v>67</v>
      </c>
      <c r="I5" s="23" t="s">
        <v>68</v>
      </c>
      <c r="J5" s="71" t="s">
        <v>102</v>
      </c>
      <c r="K5" s="77"/>
      <c r="L5" s="78"/>
      <c r="M5" s="59"/>
      <c r="N5" s="60"/>
      <c r="O5" s="8"/>
      <c r="P5" s="8"/>
    </row>
    <row r="6" spans="1:16" ht="36" customHeight="1">
      <c r="A6" s="2"/>
      <c r="B6" s="35"/>
      <c r="C6" s="47"/>
      <c r="D6" s="53"/>
      <c r="E6" s="9" t="e">
        <f>VLOOKUP(D6,削除不可シート!$C$2:$D$44,2)</f>
        <v>#N/A</v>
      </c>
      <c r="F6" s="12"/>
      <c r="G6" s="12"/>
      <c r="H6" s="12"/>
      <c r="I6" s="12"/>
      <c r="J6" s="72"/>
      <c r="K6" s="79"/>
      <c r="L6" s="80"/>
      <c r="M6" s="59"/>
      <c r="N6" s="60"/>
      <c r="O6" s="8"/>
      <c r="P6" s="8"/>
    </row>
    <row r="7" spans="1:16" ht="17.25" customHeight="1">
      <c r="A7" s="2"/>
      <c r="B7" s="32"/>
      <c r="C7" s="32"/>
      <c r="D7" s="32"/>
      <c r="E7" s="32"/>
      <c r="F7" s="32"/>
      <c r="G7" s="32"/>
      <c r="H7" s="32"/>
      <c r="I7" s="50"/>
      <c r="J7" s="50"/>
      <c r="K7" s="50"/>
      <c r="L7" s="50"/>
      <c r="M7" s="50"/>
      <c r="N7" s="50"/>
      <c r="O7" s="32"/>
      <c r="P7" s="2"/>
    </row>
    <row r="8" spans="1:16" ht="26.25" customHeight="1">
      <c r="B8" s="35"/>
      <c r="C8" s="36" t="s">
        <v>97</v>
      </c>
      <c r="D8" s="4"/>
      <c r="F8" s="27"/>
      <c r="G8" s="27"/>
      <c r="H8" s="27"/>
      <c r="I8" s="27"/>
      <c r="J8" s="27"/>
      <c r="K8" s="76" t="s">
        <v>14</v>
      </c>
      <c r="L8" s="76"/>
      <c r="M8" s="61"/>
      <c r="N8" s="61"/>
    </row>
    <row r="9" spans="1:16" ht="21" customHeight="1">
      <c r="B9" s="32"/>
      <c r="C9" s="32"/>
      <c r="D9" s="32"/>
      <c r="E9" s="32"/>
      <c r="F9" s="32"/>
      <c r="G9" s="32"/>
      <c r="H9" s="32"/>
      <c r="I9" s="50"/>
      <c r="J9" s="50"/>
      <c r="K9" s="51" t="s">
        <v>74</v>
      </c>
      <c r="N9" s="50"/>
      <c r="O9" s="32"/>
    </row>
    <row r="10" spans="1:16" ht="57.6">
      <c r="A10" s="5"/>
      <c r="B10" s="35"/>
      <c r="C10" s="6" t="s">
        <v>1</v>
      </c>
      <c r="D10" s="55" t="s">
        <v>65</v>
      </c>
      <c r="E10" s="6" t="s">
        <v>2</v>
      </c>
      <c r="F10" s="6" t="s">
        <v>6</v>
      </c>
      <c r="G10" s="6" t="s">
        <v>7</v>
      </c>
      <c r="H10" s="6" t="s">
        <v>15</v>
      </c>
      <c r="I10" s="6" t="s">
        <v>3</v>
      </c>
      <c r="J10" s="55" t="s">
        <v>103</v>
      </c>
      <c r="K10" s="7" t="s">
        <v>70</v>
      </c>
      <c r="L10" s="56" t="s">
        <v>71</v>
      </c>
      <c r="M10" s="65" t="s">
        <v>82</v>
      </c>
      <c r="N10" s="7" t="s">
        <v>4</v>
      </c>
      <c r="O10" s="5"/>
      <c r="P10" s="5"/>
    </row>
    <row r="11" spans="1:16" s="2" customFormat="1" ht="30" customHeight="1">
      <c r="B11" s="81" t="s">
        <v>5</v>
      </c>
      <c r="C11" s="39">
        <v>1</v>
      </c>
      <c r="D11" s="53">
        <v>202</v>
      </c>
      <c r="E11" s="66" t="str">
        <f>VLOOKUP(D11,削除不可シート!$C$2:$D$44,2)</f>
        <v>石巻市</v>
      </c>
      <c r="F11" s="10" t="s">
        <v>95</v>
      </c>
      <c r="G11" s="10" t="s">
        <v>98</v>
      </c>
      <c r="H11" s="10" t="s">
        <v>13</v>
      </c>
      <c r="I11" s="10" t="s">
        <v>10</v>
      </c>
      <c r="J11" s="67" t="s">
        <v>87</v>
      </c>
      <c r="K11" s="10">
        <v>1</v>
      </c>
      <c r="L11" s="11" t="s">
        <v>79</v>
      </c>
      <c r="M11" s="57" t="s">
        <v>76</v>
      </c>
      <c r="N11" s="64"/>
      <c r="O11" s="24"/>
      <c r="P11" s="26"/>
    </row>
    <row r="12" spans="1:16" s="2" customFormat="1" ht="30" customHeight="1">
      <c r="B12" s="82"/>
      <c r="C12" s="39">
        <v>2</v>
      </c>
      <c r="D12" s="53">
        <v>208</v>
      </c>
      <c r="E12" s="66" t="str">
        <f>VLOOKUP(D12,削除不可シート!$C$2:$D$44,2)</f>
        <v>角田市</v>
      </c>
      <c r="F12" s="10" t="s">
        <v>105</v>
      </c>
      <c r="G12" s="10" t="s">
        <v>106</v>
      </c>
      <c r="H12" s="10" t="s">
        <v>9</v>
      </c>
      <c r="I12" s="10" t="s">
        <v>11</v>
      </c>
      <c r="J12" s="67" t="s">
        <v>87</v>
      </c>
      <c r="K12" s="10">
        <v>2</v>
      </c>
      <c r="L12" s="11" t="s">
        <v>79</v>
      </c>
      <c r="M12" s="57" t="s">
        <v>76</v>
      </c>
      <c r="N12" s="64"/>
      <c r="O12" s="25"/>
      <c r="P12" s="27"/>
    </row>
    <row r="13" spans="1:16" s="2" customFormat="1" ht="30" customHeight="1">
      <c r="B13" s="82"/>
      <c r="C13" s="39">
        <v>3</v>
      </c>
      <c r="D13" s="53">
        <v>322</v>
      </c>
      <c r="E13" s="66" t="str">
        <f>VLOOKUP(D13,削除不可シート!$C$2:$D$44,2)</f>
        <v>村田町</v>
      </c>
      <c r="F13" s="10"/>
      <c r="G13" s="10" t="s">
        <v>104</v>
      </c>
      <c r="H13" s="10" t="s">
        <v>12</v>
      </c>
      <c r="I13" s="10" t="s">
        <v>10</v>
      </c>
      <c r="J13" s="67" t="s">
        <v>88</v>
      </c>
      <c r="K13" s="10"/>
      <c r="L13" s="11" t="s">
        <v>107</v>
      </c>
      <c r="M13" s="57" t="s">
        <v>84</v>
      </c>
      <c r="N13" s="64" t="s">
        <v>86</v>
      </c>
      <c r="O13" s="25"/>
      <c r="P13" s="27"/>
    </row>
    <row r="14" spans="1:16" s="2" customFormat="1" ht="30" customHeight="1">
      <c r="B14" s="83"/>
      <c r="C14" s="39">
        <v>4</v>
      </c>
      <c r="D14" s="53">
        <v>501</v>
      </c>
      <c r="E14" s="66" t="str">
        <f>VLOOKUP(D14,削除不可シート!$C$2:$D$44,2)</f>
        <v>涌谷町</v>
      </c>
      <c r="F14" s="10"/>
      <c r="G14" s="10" t="s">
        <v>90</v>
      </c>
      <c r="H14" s="10" t="s">
        <v>12</v>
      </c>
      <c r="I14" s="10" t="s">
        <v>10</v>
      </c>
      <c r="J14" s="67" t="s">
        <v>88</v>
      </c>
      <c r="K14" s="10"/>
      <c r="L14" s="11" t="s">
        <v>108</v>
      </c>
      <c r="M14" s="57" t="s">
        <v>85</v>
      </c>
      <c r="N14" s="64"/>
      <c r="O14" s="25"/>
      <c r="P14" s="27"/>
    </row>
    <row r="15" spans="1:16" s="2" customFormat="1" ht="35.1" customHeight="1">
      <c r="B15" s="35"/>
      <c r="C15" s="12">
        <v>1</v>
      </c>
      <c r="D15" s="53"/>
      <c r="E15" s="44" t="e">
        <f>VLOOKUP(D15,削除不可シート!$C$2:$D$44,2)</f>
        <v>#N/A</v>
      </c>
      <c r="F15" s="13"/>
      <c r="G15" s="13"/>
      <c r="H15" s="13"/>
      <c r="I15" s="13"/>
      <c r="J15" s="70"/>
      <c r="K15" s="13"/>
      <c r="L15" s="14"/>
      <c r="M15" s="58"/>
      <c r="N15" s="15"/>
    </row>
    <row r="16" spans="1:16" s="2" customFormat="1" ht="35.1" customHeight="1">
      <c r="B16" s="35"/>
      <c r="C16" s="12">
        <v>2</v>
      </c>
      <c r="D16" s="53"/>
      <c r="E16" s="44" t="e">
        <f>VLOOKUP(D16,削除不可シート!$C$2:$D$44,2)</f>
        <v>#N/A</v>
      </c>
      <c r="F16" s="13"/>
      <c r="G16" s="13"/>
      <c r="H16" s="13"/>
      <c r="I16" s="13"/>
      <c r="J16" s="70"/>
      <c r="K16" s="13"/>
      <c r="L16" s="14"/>
      <c r="M16" s="58"/>
      <c r="N16" s="15"/>
    </row>
    <row r="17" spans="1:16" s="2" customFormat="1" ht="35.1" customHeight="1">
      <c r="B17" s="35"/>
      <c r="C17" s="12">
        <v>3</v>
      </c>
      <c r="D17" s="53"/>
      <c r="E17" s="44" t="e">
        <f>VLOOKUP(D17,削除不可シート!$C$2:$D$44,2)</f>
        <v>#N/A</v>
      </c>
      <c r="F17" s="13"/>
      <c r="G17" s="13"/>
      <c r="H17" s="13"/>
      <c r="I17" s="13"/>
      <c r="J17" s="70"/>
      <c r="K17" s="13"/>
      <c r="L17" s="14"/>
      <c r="M17" s="58"/>
      <c r="N17" s="15"/>
    </row>
    <row r="18" spans="1:16" s="2" customFormat="1" ht="35.1" customHeight="1">
      <c r="B18" s="35"/>
      <c r="C18" s="12">
        <v>4</v>
      </c>
      <c r="D18" s="53"/>
      <c r="E18" s="44" t="e">
        <f>VLOOKUP(D18,削除不可シート!$C$2:$D$44,2)</f>
        <v>#N/A</v>
      </c>
      <c r="F18" s="13"/>
      <c r="G18" s="13"/>
      <c r="H18" s="13"/>
      <c r="I18" s="13"/>
      <c r="J18" s="70"/>
      <c r="K18" s="13"/>
      <c r="L18" s="14"/>
      <c r="M18" s="58"/>
      <c r="N18" s="15"/>
    </row>
    <row r="19" spans="1:16" s="2" customFormat="1" ht="35.1" customHeight="1">
      <c r="B19" s="35"/>
      <c r="C19" s="12">
        <v>5</v>
      </c>
      <c r="D19" s="53"/>
      <c r="E19" s="44" t="e">
        <f>VLOOKUP(D19,削除不可シート!$C$2:$D$44,2)</f>
        <v>#N/A</v>
      </c>
      <c r="F19" s="13"/>
      <c r="G19" s="13"/>
      <c r="H19" s="13"/>
      <c r="I19" s="13"/>
      <c r="J19" s="70"/>
      <c r="K19" s="13"/>
      <c r="L19" s="14"/>
      <c r="M19" s="58"/>
      <c r="N19" s="15"/>
    </row>
    <row r="20" spans="1:16" s="18" customFormat="1" ht="20.100000000000001" customHeight="1">
      <c r="A20" s="16"/>
      <c r="B20" s="32"/>
      <c r="C20" s="32"/>
      <c r="D20" s="32"/>
      <c r="E20" s="32"/>
      <c r="F20" s="32"/>
      <c r="G20" s="32"/>
      <c r="H20" s="32"/>
      <c r="I20" s="50"/>
      <c r="J20" s="50"/>
      <c r="K20" s="50"/>
      <c r="L20" s="50"/>
      <c r="M20" s="50"/>
      <c r="N20" s="50"/>
      <c r="O20" s="32"/>
      <c r="P20" s="16"/>
    </row>
    <row r="21" spans="1:16" s="22" customFormat="1" ht="18" customHeight="1">
      <c r="B21" s="46"/>
      <c r="C21" s="62" t="s">
        <v>81</v>
      </c>
      <c r="F21" s="29"/>
      <c r="G21" s="31"/>
      <c r="H21" s="28"/>
      <c r="I21" s="69"/>
      <c r="L21" s="73" t="s">
        <v>109</v>
      </c>
      <c r="M21" s="73"/>
      <c r="N21" s="73"/>
    </row>
    <row r="22" spans="1:16" s="2" customFormat="1" ht="18" customHeight="1">
      <c r="B22" s="35"/>
      <c r="C22" s="21" t="s">
        <v>91</v>
      </c>
      <c r="D22" s="19"/>
      <c r="E22" s="20"/>
      <c r="F22" s="20"/>
    </row>
    <row r="23" spans="1:16" s="2" customFormat="1" ht="18" customHeight="1">
      <c r="B23" s="35"/>
      <c r="C23" s="21" t="s">
        <v>92</v>
      </c>
      <c r="D23" s="19"/>
      <c r="E23" s="20"/>
      <c r="F23" s="20"/>
    </row>
    <row r="24" spans="1:16" s="2" customFormat="1" ht="18" customHeight="1">
      <c r="B24" s="35"/>
      <c r="C24" s="21" t="s">
        <v>111</v>
      </c>
      <c r="D24" s="19"/>
      <c r="E24" s="20"/>
      <c r="F24" s="20"/>
    </row>
    <row r="25" spans="1:16" s="2" customFormat="1" ht="18" customHeight="1">
      <c r="B25" s="35"/>
      <c r="C25" s="21" t="s">
        <v>112</v>
      </c>
      <c r="D25" s="19"/>
      <c r="E25" s="20"/>
      <c r="F25" s="20"/>
    </row>
    <row r="26" spans="1:16" s="22" customFormat="1" ht="18" customHeight="1">
      <c r="B26" s="46"/>
      <c r="C26" s="21" t="s">
        <v>93</v>
      </c>
      <c r="D26" s="33"/>
    </row>
    <row r="27" spans="1:16" s="22" customFormat="1" ht="18" customHeight="1">
      <c r="B27" s="46"/>
      <c r="C27" s="21"/>
      <c r="D27" s="33"/>
    </row>
    <row r="28" spans="1:16" s="22" customFormat="1" ht="18" customHeight="1">
      <c r="B28" s="46"/>
      <c r="F28" s="29"/>
      <c r="G28" s="30"/>
    </row>
    <row r="29" spans="1:16" ht="18" customHeight="1">
      <c r="B29" s="32"/>
      <c r="C29" s="32"/>
      <c r="D29" s="32"/>
      <c r="E29" s="32"/>
      <c r="F29" s="32"/>
      <c r="G29" s="32"/>
      <c r="H29" s="32"/>
      <c r="I29" s="50"/>
      <c r="J29" s="50"/>
      <c r="K29" s="50"/>
      <c r="L29" s="50"/>
      <c r="M29" s="50"/>
      <c r="N29" s="50"/>
      <c r="O29" s="32"/>
    </row>
  </sheetData>
  <dataConsolidate/>
  <mergeCells count="7">
    <mergeCell ref="L21:N21"/>
    <mergeCell ref="B1:C1"/>
    <mergeCell ref="C2:N3"/>
    <mergeCell ref="K8:L8"/>
    <mergeCell ref="K5:L5"/>
    <mergeCell ref="K6:L6"/>
    <mergeCell ref="B11:B14"/>
  </mergeCells>
  <phoneticPr fontId="7"/>
  <printOptions horizontalCentered="1"/>
  <pageMargins left="0.39370078740157483" right="0.39370078740157483" top="0.59055118110236227" bottom="0.47244094488188981" header="0.59055118110236227" footer="0.39370078740157483"/>
  <pageSetup paperSize="9" scale="72" orientation="landscape" r:id="rId1"/>
  <headerFooter alignWithMargins="0">
    <oddFooter>&amp;C&amp;F&amp;R&amp;A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B895A2-7993-4620-A1B0-447415725990}">
          <x14:formula1>
            <xm:f>削除不可シート!$H$3:$H$5</xm:f>
          </x14:formula1>
          <xm:sqref>M11:M19</xm:sqref>
        </x14:dataValidation>
        <x14:dataValidation type="list" allowBlank="1" showInputMessage="1" showErrorMessage="1" xr:uid="{6C7388CD-6FCC-4008-B894-77AC436C5368}">
          <x14:formula1>
            <xm:f>削除不可シート!$F$3:$F$5</xm:f>
          </x14:formula1>
          <xm:sqref>J11:J19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4"/>
  <sheetViews>
    <sheetView zoomScaleNormal="100" workbookViewId="0">
      <selection activeCell="F4" sqref="F4"/>
    </sheetView>
  </sheetViews>
  <sheetFormatPr defaultColWidth="9" defaultRowHeight="13.2"/>
  <cols>
    <col min="1" max="2" width="9" style="37"/>
    <col min="3" max="3" width="11.77734375" style="37" bestFit="1" customWidth="1"/>
    <col min="4" max="4" width="26.109375" style="37" bestFit="1" customWidth="1"/>
    <col min="5" max="5" width="9" style="37"/>
    <col min="6" max="6" width="15.21875" style="37" bestFit="1" customWidth="1"/>
    <col min="7" max="11" width="9" style="37"/>
    <col min="12" max="12" width="25.33203125" style="37" customWidth="1"/>
    <col min="13" max="16384" width="9" style="37"/>
  </cols>
  <sheetData>
    <row r="1" spans="2:12" ht="15" customHeight="1"/>
    <row r="2" spans="2:12" ht="39.6">
      <c r="B2" s="17"/>
      <c r="C2" s="52" t="s">
        <v>66</v>
      </c>
      <c r="D2" s="43" t="s">
        <v>64</v>
      </c>
      <c r="F2" s="52" t="s">
        <v>69</v>
      </c>
      <c r="G2" s="52" t="s">
        <v>78</v>
      </c>
      <c r="H2" s="63" t="s">
        <v>83</v>
      </c>
      <c r="I2" s="52" t="s">
        <v>77</v>
      </c>
      <c r="L2" s="17"/>
    </row>
    <row r="3" spans="2:12" ht="15" customHeight="1">
      <c r="B3" s="17"/>
      <c r="C3" s="41">
        <v>100</v>
      </c>
      <c r="D3" s="17" t="s">
        <v>62</v>
      </c>
      <c r="F3" s="17" t="s">
        <v>87</v>
      </c>
      <c r="G3" s="17" t="s">
        <v>73</v>
      </c>
      <c r="H3" s="17" t="s">
        <v>84</v>
      </c>
      <c r="I3" s="17" t="s">
        <v>80</v>
      </c>
      <c r="L3" s="38" t="s">
        <v>63</v>
      </c>
    </row>
    <row r="4" spans="2:12" ht="15" customHeight="1">
      <c r="B4" s="17"/>
      <c r="C4" s="41">
        <v>202</v>
      </c>
      <c r="D4" s="17" t="s">
        <v>60</v>
      </c>
      <c r="F4" s="17" t="s">
        <v>99</v>
      </c>
      <c r="G4" s="17" t="s">
        <v>75</v>
      </c>
      <c r="H4" s="17" t="s">
        <v>85</v>
      </c>
      <c r="I4" s="17" t="s">
        <v>72</v>
      </c>
      <c r="L4" s="17" t="s">
        <v>61</v>
      </c>
    </row>
    <row r="5" spans="2:12" ht="15" customHeight="1">
      <c r="B5" s="17"/>
      <c r="C5" s="41">
        <v>203</v>
      </c>
      <c r="D5" s="17" t="s">
        <v>58</v>
      </c>
      <c r="F5" s="68" t="s">
        <v>100</v>
      </c>
      <c r="G5" s="17" t="s">
        <v>76</v>
      </c>
      <c r="H5" s="17" t="s">
        <v>76</v>
      </c>
      <c r="I5" s="17" t="s">
        <v>76</v>
      </c>
      <c r="L5" s="17" t="s">
        <v>59</v>
      </c>
    </row>
    <row r="6" spans="2:12" ht="15" customHeight="1">
      <c r="B6" s="17"/>
      <c r="C6" s="41">
        <v>205</v>
      </c>
      <c r="D6" s="17" t="s">
        <v>56</v>
      </c>
      <c r="F6" s="17" t="s">
        <v>101</v>
      </c>
      <c r="L6" s="17" t="s">
        <v>57</v>
      </c>
    </row>
    <row r="7" spans="2:12" ht="15" customHeight="1">
      <c r="B7" s="17"/>
      <c r="C7" s="41">
        <v>206</v>
      </c>
      <c r="D7" s="17" t="s">
        <v>54</v>
      </c>
      <c r="L7" s="17" t="s">
        <v>55</v>
      </c>
    </row>
    <row r="8" spans="2:12" ht="15" customHeight="1">
      <c r="B8" s="17"/>
      <c r="C8" s="41">
        <v>207</v>
      </c>
      <c r="D8" s="17" t="s">
        <v>52</v>
      </c>
      <c r="L8" s="17" t="s">
        <v>53</v>
      </c>
    </row>
    <row r="9" spans="2:12" ht="15" customHeight="1">
      <c r="B9" s="17"/>
      <c r="C9" s="41">
        <v>208</v>
      </c>
      <c r="D9" s="17" t="s">
        <v>50</v>
      </c>
      <c r="L9" s="17" t="s">
        <v>51</v>
      </c>
    </row>
    <row r="10" spans="2:12" ht="15" customHeight="1">
      <c r="B10" s="17"/>
      <c r="C10" s="41">
        <v>209</v>
      </c>
      <c r="D10" s="17" t="s">
        <v>48</v>
      </c>
      <c r="L10" s="17" t="s">
        <v>49</v>
      </c>
    </row>
    <row r="11" spans="2:12" ht="15" customHeight="1">
      <c r="B11" s="17"/>
      <c r="C11" s="41">
        <v>211</v>
      </c>
      <c r="D11" s="17" t="s">
        <v>46</v>
      </c>
      <c r="L11" s="17" t="s">
        <v>47</v>
      </c>
    </row>
    <row r="12" spans="2:12" ht="15" customHeight="1">
      <c r="B12" s="17"/>
      <c r="C12" s="41">
        <v>212</v>
      </c>
      <c r="D12" s="17" t="s">
        <v>45</v>
      </c>
      <c r="L12" s="17"/>
    </row>
    <row r="13" spans="2:12" ht="15" customHeight="1">
      <c r="B13" s="17"/>
      <c r="C13" s="41">
        <v>213</v>
      </c>
      <c r="D13" s="17" t="s">
        <v>44</v>
      </c>
      <c r="L13" s="17"/>
    </row>
    <row r="14" spans="2:12" ht="15" customHeight="1">
      <c r="B14" s="17"/>
      <c r="C14" s="41">
        <v>214</v>
      </c>
      <c r="D14" s="17" t="s">
        <v>43</v>
      </c>
      <c r="L14" s="17"/>
    </row>
    <row r="15" spans="2:12" ht="15" customHeight="1">
      <c r="B15" s="17"/>
      <c r="C15" s="41">
        <v>215</v>
      </c>
      <c r="D15" s="17" t="s">
        <v>42</v>
      </c>
      <c r="L15" s="17"/>
    </row>
    <row r="16" spans="2:12" ht="15" customHeight="1">
      <c r="B16" s="17"/>
      <c r="C16" s="41">
        <v>216</v>
      </c>
      <c r="D16" s="17" t="s">
        <v>41</v>
      </c>
      <c r="L16" s="17"/>
    </row>
    <row r="17" spans="2:12" ht="15" customHeight="1">
      <c r="B17" s="17"/>
      <c r="C17" s="41">
        <v>301</v>
      </c>
      <c r="D17" s="17" t="s">
        <v>40</v>
      </c>
      <c r="L17" s="17"/>
    </row>
    <row r="18" spans="2:12" ht="15" customHeight="1">
      <c r="B18" s="17"/>
      <c r="C18" s="41">
        <v>302</v>
      </c>
      <c r="D18" s="17" t="s">
        <v>39</v>
      </c>
      <c r="L18" s="17"/>
    </row>
    <row r="19" spans="2:12" ht="15" customHeight="1">
      <c r="B19" s="17"/>
      <c r="C19" s="41">
        <v>321</v>
      </c>
      <c r="D19" s="17" t="s">
        <v>38</v>
      </c>
      <c r="L19" s="17"/>
    </row>
    <row r="20" spans="2:12" ht="15" customHeight="1">
      <c r="B20" s="17"/>
      <c r="C20" s="41">
        <v>322</v>
      </c>
      <c r="D20" s="17" t="s">
        <v>37</v>
      </c>
      <c r="L20" s="17"/>
    </row>
    <row r="21" spans="2:12" ht="15" customHeight="1">
      <c r="B21" s="17"/>
      <c r="C21" s="41">
        <v>323</v>
      </c>
      <c r="D21" s="17" t="s">
        <v>36</v>
      </c>
      <c r="L21" s="17"/>
    </row>
    <row r="22" spans="2:12" ht="15" customHeight="1">
      <c r="B22" s="17"/>
      <c r="C22" s="41">
        <v>324</v>
      </c>
      <c r="D22" s="17" t="s">
        <v>35</v>
      </c>
      <c r="L22" s="17"/>
    </row>
    <row r="23" spans="2:12" ht="15" customHeight="1">
      <c r="B23" s="17"/>
      <c r="C23" s="41">
        <v>341</v>
      </c>
      <c r="D23" s="17" t="s">
        <v>34</v>
      </c>
      <c r="L23" s="17"/>
    </row>
    <row r="24" spans="2:12" ht="15" customHeight="1">
      <c r="B24" s="17"/>
      <c r="C24" s="41">
        <v>361</v>
      </c>
      <c r="D24" s="17" t="s">
        <v>33</v>
      </c>
      <c r="L24" s="17"/>
    </row>
    <row r="25" spans="2:12" ht="15" customHeight="1">
      <c r="B25" s="17"/>
      <c r="C25" s="41">
        <v>362</v>
      </c>
      <c r="D25" s="17" t="s">
        <v>32</v>
      </c>
      <c r="L25" s="17"/>
    </row>
    <row r="26" spans="2:12" ht="15" customHeight="1">
      <c r="B26" s="17"/>
      <c r="C26" s="41">
        <v>401</v>
      </c>
      <c r="D26" s="17" t="s">
        <v>31</v>
      </c>
      <c r="L26" s="17"/>
    </row>
    <row r="27" spans="2:12" ht="15" customHeight="1">
      <c r="B27" s="17"/>
      <c r="C27" s="41">
        <v>404</v>
      </c>
      <c r="D27" s="17" t="s">
        <v>30</v>
      </c>
      <c r="L27" s="17"/>
    </row>
    <row r="28" spans="2:12" ht="15" customHeight="1">
      <c r="B28" s="17"/>
      <c r="C28" s="41">
        <v>406</v>
      </c>
      <c r="D28" s="17" t="s">
        <v>29</v>
      </c>
      <c r="L28" s="17"/>
    </row>
    <row r="29" spans="2:12" ht="15" customHeight="1">
      <c r="B29" s="17"/>
      <c r="C29" s="41">
        <v>421</v>
      </c>
      <c r="D29" s="17" t="s">
        <v>28</v>
      </c>
      <c r="L29" s="17"/>
    </row>
    <row r="30" spans="2:12" ht="15" customHeight="1">
      <c r="B30" s="17"/>
      <c r="C30" s="41">
        <v>422</v>
      </c>
      <c r="D30" s="17" t="s">
        <v>27</v>
      </c>
      <c r="L30" s="17"/>
    </row>
    <row r="31" spans="2:12" ht="15" customHeight="1">
      <c r="B31" s="17"/>
      <c r="C31" s="41">
        <v>424</v>
      </c>
      <c r="D31" s="17" t="s">
        <v>26</v>
      </c>
      <c r="L31" s="17"/>
    </row>
    <row r="32" spans="2:12" ht="15" customHeight="1">
      <c r="B32" s="17"/>
      <c r="C32" s="41">
        <v>444</v>
      </c>
      <c r="D32" s="17" t="s">
        <v>25</v>
      </c>
      <c r="L32" s="17"/>
    </row>
    <row r="33" spans="2:12" ht="15" customHeight="1">
      <c r="B33" s="17"/>
      <c r="C33" s="41">
        <v>445</v>
      </c>
      <c r="D33" s="17" t="s">
        <v>24</v>
      </c>
      <c r="L33" s="17"/>
    </row>
    <row r="34" spans="2:12" ht="15" customHeight="1">
      <c r="B34" s="17"/>
      <c r="C34" s="41">
        <v>501</v>
      </c>
      <c r="D34" s="17" t="s">
        <v>23</v>
      </c>
      <c r="L34" s="17"/>
    </row>
    <row r="35" spans="2:12" ht="15" customHeight="1">
      <c r="B35" s="17"/>
      <c r="C35" s="41">
        <v>505</v>
      </c>
      <c r="D35" s="17" t="s">
        <v>22</v>
      </c>
      <c r="L35" s="17"/>
    </row>
    <row r="36" spans="2:12" ht="15" customHeight="1">
      <c r="B36" s="17"/>
      <c r="C36" s="41">
        <v>581</v>
      </c>
      <c r="D36" s="17" t="s">
        <v>21</v>
      </c>
      <c r="L36" s="17"/>
    </row>
    <row r="37" spans="2:12" ht="15" customHeight="1">
      <c r="B37" s="17"/>
      <c r="C37" s="41">
        <v>606</v>
      </c>
      <c r="D37" s="17" t="s">
        <v>20</v>
      </c>
      <c r="L37" s="17"/>
    </row>
    <row r="38" spans="2:12" ht="15" customHeight="1">
      <c r="B38" s="17"/>
      <c r="C38" s="42" t="s">
        <v>19</v>
      </c>
      <c r="D38" s="17" t="s">
        <v>18</v>
      </c>
      <c r="L38" s="17"/>
    </row>
    <row r="39" spans="2:12" ht="15" customHeight="1">
      <c r="B39" s="17"/>
      <c r="C39" s="41">
        <v>2021</v>
      </c>
      <c r="D39" s="17" t="s">
        <v>94</v>
      </c>
      <c r="F39" s="34" t="s">
        <v>96</v>
      </c>
      <c r="L39" s="17"/>
    </row>
    <row r="40" spans="2:12" ht="15" customHeight="1">
      <c r="B40" s="17"/>
      <c r="C40" s="41">
        <v>901</v>
      </c>
      <c r="D40" s="17" t="s">
        <v>89</v>
      </c>
      <c r="L40" s="17"/>
    </row>
    <row r="41" spans="2:12" ht="15" customHeight="1">
      <c r="C41" s="41">
        <v>902</v>
      </c>
      <c r="D41" s="17"/>
    </row>
    <row r="42" spans="2:12">
      <c r="C42" s="41">
        <v>903</v>
      </c>
      <c r="D42" s="17"/>
    </row>
    <row r="43" spans="2:12">
      <c r="C43" s="41">
        <v>904</v>
      </c>
      <c r="D43" s="17"/>
    </row>
    <row r="44" spans="2:12">
      <c r="C44" s="41">
        <v>905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市町村（R7）</vt:lpstr>
      <vt:lpstr>削除不可シート</vt:lpstr>
      <vt:lpstr>'市町村（R7）'!Print_Area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2025-09-07T23:57:37Z</cp:lastPrinted>
  <dcterms:created xsi:type="dcterms:W3CDTF">2021-08-04T00:39:33Z</dcterms:created>
  <dcterms:modified xsi:type="dcterms:W3CDTF">2025-09-08T00:42:50Z</dcterms:modified>
</cp:coreProperties>
</file>